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E10" i="1"/>
  <c r="G7" i="1"/>
  <c r="H7" i="1"/>
  <c r="I7" i="1"/>
  <c r="J7" i="1"/>
  <c r="E7" i="1"/>
  <c r="G9" i="1"/>
  <c r="H9" i="1"/>
  <c r="I9" i="1"/>
  <c r="J9" i="1"/>
  <c r="E9" i="1"/>
  <c r="G8" i="1"/>
  <c r="H8" i="1"/>
  <c r="I8" i="1"/>
  <c r="J8" i="1"/>
  <c r="E8" i="1"/>
  <c r="G6" i="1"/>
  <c r="H6" i="1"/>
  <c r="I6" i="1"/>
  <c r="J6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<sst xmlns="http://schemas.openxmlformats.org/spreadsheetml/2006/main" count="31" uniqueCount="30">
  <si>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</si>
  <si>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</si>
  <si>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</si>
  <si>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</si>
  <si>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</si>
  <si>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</si>
  <si>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</si>
  <si>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</si>
  <si>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</si>
  <si>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</si>
  <si>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</si>
  <si>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</si>
  <si>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</si>
  <si>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</si>
  <si>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</si>
  <si>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</si>
  <si>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</si>
  <si>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</si>
  <si>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</si>
  <si>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</si>
  <si>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</si>
  <si>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</si>
  <si>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</si>
  <si>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</si>
  <si>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</si>
  <si>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</si>
  <si>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</si>
  <si>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</si>
  <si>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</si>
  <si>
    <t>20.09.2023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</si>
</sst>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  <cell r="G60">
            <v>4</v>
          </cell>
          <cell r="H60">
            <v>0.5</v>
          </cell>
          <cell r="I60">
            <v>24.2</v>
          </cell>
          <cell r="J60">
            <v>122</v>
          </cell>
        </row>
        <row r="62">
          <cell r="C62" t="str">
            <v>СЫР(ПОРЦИЯМИ)</v>
          </cell>
          <cell r="G62">
            <v>0</v>
          </cell>
          <cell r="H62">
            <v>6.6</v>
          </cell>
          <cell r="I62">
            <v>0.1</v>
          </cell>
          <cell r="J62">
            <v>59.8</v>
          </cell>
        </row>
        <row r="63">
          <cell r="C63" t="str">
            <v>КАША МОЛОЧНАЯ "ДРУЖБА"</v>
          </cell>
          <cell r="G63">
            <v>14.6</v>
          </cell>
          <cell r="H63">
            <v>25.6</v>
          </cell>
          <cell r="I63">
            <v>2.6</v>
          </cell>
          <cell r="J63">
            <v>299</v>
          </cell>
        </row>
        <row r="64">
          <cell r="C64" t="str">
            <v>ЧАЙ С САХАРОМ</v>
          </cell>
          <cell r="G64">
            <v>0.2</v>
          </cell>
          <cell r="H64">
            <v>0</v>
          </cell>
          <cell r="I64">
            <v>9.1</v>
          </cell>
          <cell r="J64">
            <v>36</v>
          </cell>
        </row>
        <row r="65">
          <cell r="C65" t="str">
            <v>ЙОГУРТ</v>
          </cell>
          <cell r="G65">
            <v>4</v>
          </cell>
          <cell r="H65">
            <v>1.5</v>
          </cell>
          <cell r="I65">
            <v>5.8</v>
          </cell>
          <cell r="J65">
            <v>54.5</v>
          </cell>
        </row>
        <row r="66">
          <cell r="G66">
            <v>23.8</v>
          </cell>
          <cell r="H66">
            <v>36.900000000000006</v>
          </cell>
          <cell r="I66">
            <v>47</v>
          </cell>
          <cell r="J66">
            <v>568.79999999999995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6" sqref="B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3</v>
      </c>
      <c r="B6" s="20">
        <v>3</v>
      </c>
      <c r="C6" s="21" t="s">
        <v>18</v>
      </c>
      <c r="D6" s="5" t="s">
        <v>19</v>
      </c>
      <c r="E6" s="34" t="str">
        <f>[1]Лист1!$C$63</f>
        <v>КАША МОЛОЧНАЯ "ДРУЖБА"</v>
      </c>
      <c r="F6" s="35">
        <v>150</v>
      </c>
      <c r="G6" s="35">
        <f>[1]Лист1!G63</f>
        <v>14.6</v>
      </c>
      <c r="H6" s="35">
        <f>[1]Лист1!H63</f>
        <v>25.6</v>
      </c>
      <c r="I6" s="35">
        <f>[1]Лист1!I63</f>
        <v>2.6</v>
      </c>
      <c r="J6" s="35">
        <f>[1]Лист1!J63</f>
        <v>299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[1]Лист1!$C$62</f>
        <v>СЫР(ПОРЦИЯМИ)</v>
      </c>
      <c r="F7" s="38">
        <v>10</v>
      </c>
      <c r="G7" s="38">
        <f>[1]Лист1!G62</f>
        <v>0</v>
      </c>
      <c r="H7" s="38">
        <f>[1]Лист1!H62</f>
        <v>6.6</v>
      </c>
      <c r="I7" s="38">
        <f>[1]Лист1!I62</f>
        <v>0.1</v>
      </c>
      <c r="J7" s="38">
        <f>[1]Лист1!J62</f>
        <v>59.8</v>
      </c>
      <c r="K7" s="39">
        <v>2008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[1]Лист1!$C$64</f>
        <v>ЧАЙ С САХАРОМ</v>
      </c>
      <c r="F8" s="38">
        <v>200</v>
      </c>
      <c r="G8" s="38">
        <f>[1]Лист1!G64</f>
        <v>0.2</v>
      </c>
      <c r="H8" s="38">
        <f>[1]Лист1!H64</f>
        <v>0</v>
      </c>
      <c r="I8" s="38">
        <f>[1]Лист1!I64</f>
        <v>9.1</v>
      </c>
      <c r="J8" s="38">
        <f>[1]Лист1!J64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50</v>
      </c>
      <c r="G9" s="38">
        <f>[1]Лист1!G60</f>
        <v>4</v>
      </c>
      <c r="H9" s="38">
        <f>[1]Лист1!H60</f>
        <v>0.5</v>
      </c>
      <c r="I9" s="38">
        <f>[1]Лист1!I60</f>
        <v>24.2</v>
      </c>
      <c r="J9" s="38">
        <f>[1]Лист1!J60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[1]Лист1!$C$65</f>
        <v>ЙОГУРТ</v>
      </c>
      <c r="F10" s="38">
        <v>100</v>
      </c>
      <c r="G10" s="38">
        <f>[1]Лист1!G65</f>
        <v>4</v>
      </c>
      <c r="H10" s="38">
        <f>[1]Лист1!H65</f>
        <v>1.5</v>
      </c>
      <c r="I10" s="38">
        <f>[1]Лист1!I65</f>
        <v>5.8</v>
      </c>
      <c r="J10" s="38">
        <f>[1]Лист1!J65</f>
        <v>54.5</v>
      </c>
      <c r="K10" s="39">
        <v>2015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[1]Лист1!G66</f>
        <v>23.8</v>
      </c>
      <c r="H13" s="18">
        <f>[1]Лист1!H66</f>
        <v>36.900000000000006</v>
      </c>
      <c r="I13" s="18">
        <f>[1]Лист1!I66</f>
        <v>47</v>
      </c>
      <c r="J13" s="18">
        <f>[1]Лист1!J66</f>
        <v>568.79999999999995</v>
      </c>
      <c r="K13" s="24"/>
      <c r="L13" s="18"/>
    </row>
    <row r="14" spans="1:12" ht="15" x14ac:dyDescent="0.25">
      <c r="A14" s="25">
        <f>A6</f>
        <v>3</v>
      </c>
      <c r="B14" s="14">
        <f>B6</f>
        <v>3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3</v>
      </c>
      <c r="B24" s="27">
        <f>B6</f>
        <v>3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2023-09-18T20:58:34Z</dcterms:modified>
</cp:coreProperties>
</file>