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6" i="1"/>
  <c r="H6" i="1"/>
  <c r="I6" i="1"/>
  <c r="J6" i="1"/>
  <c r="G7" i="1"/>
  <c r="H7" i="1"/>
  <c r="I7" i="1"/>
  <c r="J7" i="1"/>
  <c r="G9" i="1"/>
  <c r="H9" i="1"/>
  <c r="I9" i="1"/>
  <c r="J9" i="1"/>
  <c r="E10" i="1" l="1"/>
  <c r="E7" i="1"/>
  <c r="E9" i="1"/>
  <c r="G8" i="1"/>
  <c r="H8" i="1"/>
  <c r="I8" i="1"/>
  <c r="J8" i="1"/>
  <c r="E8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<sst xmlns="http://schemas.openxmlformats.org/spreadsheetml/2006/main" count="31" uniqueCount="30">
  <si>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</si>
  <si>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</si>
  <si>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</si>
  <si>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</si>
  <si>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</si>
  <si>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</si>
  <si>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</si>
  <si>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</si>
  <si>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</si>
  <si>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</si>
  <si>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</si>
  <si>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</si>
  <si>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</si>
  <si>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</si>
  <si>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</si>
  <si>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</si>
  <si>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</si>
  <si>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</si>
  <si>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</si>
  <si>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</si>
  <si>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</si>
  <si>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</si>
  <si>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</si>
  <si>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</si>
  <si>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</si>
  <si>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</si>
  <si>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</si>
  <si>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</si>
  <si>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</si>
  <si>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5.09.2023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</si>
</sst>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62">
          <cell r="C62" t="str">
            <v>СЫР(ПОРЦИЯМИ)</v>
          </cell>
        </row>
        <row r="63">
          <cell r="C63" t="str">
            <v>КАША МОЛОЧНАЯ "ДРУЖБА"</v>
          </cell>
        </row>
        <row r="64">
          <cell r="C64" t="str">
            <v>ЧАЙ С САХАРОМ</v>
          </cell>
          <cell r="G64">
            <v>0.2</v>
          </cell>
          <cell r="H64">
            <v>0</v>
          </cell>
          <cell r="I64">
            <v>9.1</v>
          </cell>
          <cell r="J64">
            <v>36</v>
          </cell>
        </row>
        <row r="65">
          <cell r="C65" t="str">
            <v>ЙОГУРТ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60">
          <cell r="G60">
            <v>4.74</v>
          </cell>
          <cell r="H60">
            <v>0.6</v>
          </cell>
          <cell r="I60">
            <v>28.98</v>
          </cell>
          <cell r="J60">
            <v>147.6</v>
          </cell>
        </row>
        <row r="61">
          <cell r="G61">
            <v>3.95</v>
          </cell>
          <cell r="H61">
            <v>4</v>
          </cell>
          <cell r="I61">
            <v>0</v>
          </cell>
          <cell r="J61">
            <v>52.5</v>
          </cell>
        </row>
        <row r="62">
          <cell r="G62">
            <v>6.1</v>
          </cell>
          <cell r="H62">
            <v>8.4</v>
          </cell>
          <cell r="I62">
            <v>32.6</v>
          </cell>
          <cell r="J62">
            <v>233</v>
          </cell>
        </row>
        <row r="64">
          <cell r="G64">
            <v>4</v>
          </cell>
          <cell r="H64">
            <v>3.1</v>
          </cell>
          <cell r="I64">
            <v>5</v>
          </cell>
          <cell r="J64">
            <v>63.8</v>
          </cell>
        </row>
        <row r="65">
          <cell r="G65">
            <v>18.990000000000002</v>
          </cell>
          <cell r="H65">
            <v>16.100000000000001</v>
          </cell>
          <cell r="I65">
            <v>75.679999999999993</v>
          </cell>
          <cell r="J65">
            <v>532.9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23" sqref="O2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[1]Лист1!$C$63</f>
        <v>КАША МОЛОЧНАЯ "ДРУЖБА"</v>
      </c>
      <c r="F6" s="35">
        <v>200</v>
      </c>
      <c r="G6" s="35">
        <f>[2]Page1!G62</f>
        <v>6.1</v>
      </c>
      <c r="H6" s="35">
        <f>[2]Page1!H62</f>
        <v>8.4</v>
      </c>
      <c r="I6" s="35">
        <f>[2]Page1!I62</f>
        <v>32.6</v>
      </c>
      <c r="J6" s="35">
        <f>[2]Page1!J62</f>
        <v>233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[1]Лист1!$C$62</f>
        <v>СЫР(ПОРЦИЯМИ)</v>
      </c>
      <c r="F7" s="38">
        <v>15</v>
      </c>
      <c r="G7" s="38">
        <f>[2]Page1!G61</f>
        <v>3.95</v>
      </c>
      <c r="H7" s="38">
        <f>[2]Page1!H61</f>
        <v>4</v>
      </c>
      <c r="I7" s="38">
        <f>[2]Page1!I61</f>
        <v>0</v>
      </c>
      <c r="J7" s="38">
        <f>[2]Page1!J61</f>
        <v>52.5</v>
      </c>
      <c r="K7" s="39">
        <v>2008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[1]Лист1!$C$64</f>
        <v>ЧАЙ С САХАРОМ</v>
      </c>
      <c r="F8" s="38">
        <v>200</v>
      </c>
      <c r="G8" s="38">
        <f>[1]Лист1!G64</f>
        <v>0.2</v>
      </c>
      <c r="H8" s="38">
        <f>[1]Лист1!H64</f>
        <v>0</v>
      </c>
      <c r="I8" s="38">
        <f>[1]Лист1!I64</f>
        <v>9.1</v>
      </c>
      <c r="J8" s="38">
        <f>[1]Лист1!J64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[2]Page1!G60</f>
        <v>4.74</v>
      </c>
      <c r="H9" s="38">
        <f>[2]Page1!H60</f>
        <v>0.6</v>
      </c>
      <c r="I9" s="38">
        <f>[2]Page1!I60</f>
        <v>28.98</v>
      </c>
      <c r="J9" s="38">
        <f>[2]Page1!J60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[1]Лист1!$C$65</f>
        <v>ЙОГУРТ</v>
      </c>
      <c r="F10" s="38">
        <v>125</v>
      </c>
      <c r="G10" s="38">
        <f>[2]Page1!G64</f>
        <v>4</v>
      </c>
      <c r="H10" s="38">
        <f>[2]Page1!H64</f>
        <v>3.1</v>
      </c>
      <c r="I10" s="38">
        <f>[2]Page1!I64</f>
        <v>5</v>
      </c>
      <c r="J10" s="38">
        <f>[2]Page1!J64</f>
        <v>63.8</v>
      </c>
      <c r="K10" s="39">
        <v>2015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[2]Page1!G65</f>
        <v>18.990000000000002</v>
      </c>
      <c r="H13" s="18">
        <f>[2]Page1!H65</f>
        <v>16.100000000000001</v>
      </c>
      <c r="I13" s="18">
        <f>[2]Page1!I65</f>
        <v>75.679999999999993</v>
      </c>
      <c r="J13" s="18">
        <f>[2]Page1!J65</f>
        <v>532.9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2023-09-05T20:06:03Z</dcterms:modified>
</cp:coreProperties>
</file>