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G23" i="1"/>
  <c r="H23" i="1"/>
  <c r="I23" i="1"/>
  <c r="J23" i="1"/>
  <c r="G21" i="1"/>
  <c r="H21" i="1"/>
  <c r="I21" i="1"/>
  <c r="J21" i="1"/>
  <c r="G20" i="1"/>
  <c r="H20" i="1"/>
  <c r="I20" i="1"/>
  <c r="J20" i="1"/>
  <c r="G19" i="1"/>
  <c r="H19" i="1"/>
  <c r="I19" i="1"/>
  <c r="J19" i="1"/>
  <c r="G18" i="1"/>
  <c r="H18" i="1"/>
  <c r="I18" i="1"/>
  <c r="J18" i="1"/>
  <c r="E18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<sst xmlns="http://schemas.openxmlformats.org/spreadsheetml/2006/main" count="49" uniqueCount="48">
  <si>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</si>
  <si>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</si>
  <si>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</si>
  <si>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</si>
  <si>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</si>
  <si>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</si>
  <si>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</si>
  <si>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</si>
  <si>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</si>
  <si>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</si>
  <si>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</si>
  <si>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</si>
  <si>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</si>
  <si>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</si>
  <si>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</si>
  <si>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</si>
  <si>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</si>
  <si>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</si>
  <si>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</si>
  <si>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</si>
  <si>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</si>
  <si>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</si>
  <si>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</si>
  <si>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</si>
  <si>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</si>
  <si>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</si>
  <si>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</si>
  <si>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</si>
  <si>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</si>
  <si>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</si>
  <si>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</si>
  <si>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</si>
  <si>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</si>
  <si>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</si>
  <si>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</si>
  <si>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Юскаева Р.Ф.</t>
  </si>
  <si>
    <t>1.09.2023 г.</t>
  </si>
  <si>
    <t>чай с молоком и сахаром</t>
  </si>
  <si>
    <t>хлеб пшеничный</t>
  </si>
  <si>
    <t>фрукты свежие</t>
  </si>
  <si>
    <t>сыр порциями</t>
  </si>
  <si>
    <t>винегрет овощной</t>
  </si>
  <si>
    <t>суп из овощей</t>
  </si>
  <si>
    <t>5-11 классы</t>
  </si>
  <si>
    <t>жаркое по домашнему</t>
  </si>
  <si>
    <t>ХЛЕБ ПШЕНИЧНЫЙ</t>
  </si>
  <si>
    <t>хлеб ржаной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</si>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</sst>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ownloads/&#1084;&#1077;&#1085;&#1102;%205-11%20&#1082;&#1083;.%20&#1089;%201.09%20&#1087;&#1086;%20&#1096;&#1082;&#1086;&#1083;&#1072;&#1084;%20&#1086;&#1090;&#1087;&#1088;&#1072;&#1074;&#1080;&#1090;&#1100;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234">
          <cell r="C234" t="str">
            <v>ПЛОВ ИЗ ГОВЯДИНЫ</v>
          </cell>
        </row>
        <row r="242">
          <cell r="C242" t="str">
            <v>КОМПОТ ИЗ СМЕСИ СУХОФРУКТОВ</v>
          </cell>
          <cell r="G242">
            <v>2.4</v>
          </cell>
          <cell r="H242">
            <v>0.1</v>
          </cell>
          <cell r="I242">
            <v>41.4</v>
          </cell>
          <cell r="J242">
            <v>171</v>
          </cell>
        </row>
        <row r="243">
          <cell r="G243">
            <v>2.6</v>
          </cell>
          <cell r="H243">
            <v>0.4</v>
          </cell>
          <cell r="I243">
            <v>17</v>
          </cell>
          <cell r="J243">
            <v>81.599999999999994</v>
          </cell>
        </row>
        <row r="244">
          <cell r="G244">
            <v>3.8</v>
          </cell>
          <cell r="H244">
            <v>0.4</v>
          </cell>
          <cell r="I244">
            <v>24.4</v>
          </cell>
          <cell r="J244">
            <v>114.8</v>
          </cell>
        </row>
        <row r="245">
          <cell r="G245">
            <v>4</v>
          </cell>
          <cell r="H245">
            <v>3.1</v>
          </cell>
          <cell r="I245">
            <v>5</v>
          </cell>
          <cell r="J245">
            <v>63.8</v>
          </cell>
        </row>
        <row r="246">
          <cell r="G246">
            <v>40.4</v>
          </cell>
          <cell r="H246">
            <v>34.299999999999997</v>
          </cell>
          <cell r="I246">
            <v>130.19999999999999</v>
          </cell>
          <cell r="J246">
            <v>935.4</v>
          </cell>
        </row>
        <row r="247">
          <cell r="G247">
            <v>73.59</v>
          </cell>
          <cell r="H247">
            <v>61.899999999999991</v>
          </cell>
          <cell r="I247">
            <v>216.88</v>
          </cell>
          <cell r="J247">
            <v>1707.2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29" sqref="F2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34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35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43</v>
      </c>
      <c r="E3" s="33"/>
      <c r="G3" s="2" t="s">
        <v>17</v>
      </c>
      <c r="H3" s="48" t="s">
        <v>36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32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33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[1]Page1!$C$234</f>
        <v>ПЛОВ ИЗ ГОВЯДИНЫ</v>
      </c>
      <c r="F6" s="35">
        <v>210</v>
      </c>
      <c r="G6" s="35">
        <v>21.9</v>
      </c>
      <c r="H6" s="35">
        <v>21.2</v>
      </c>
      <c r="I6" s="35">
        <v>35.5</v>
      </c>
      <c r="J6" s="35">
        <v>428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 x14ac:dyDescent="0.25">
      <c r="A8" s="22"/>
      <c r="B8" s="15"/>
      <c r="C8" s="11"/>
      <c r="D8" s="7" t="s">
        <v>20</v>
      </c>
      <c r="E8" s="37" t="s">
        <v>37</v>
      </c>
      <c r="F8" s="38">
        <v>200</v>
      </c>
      <c r="G8" s="38">
        <v>1.6</v>
      </c>
      <c r="H8" s="38">
        <v>1.5</v>
      </c>
      <c r="I8" s="38">
        <v>11.3</v>
      </c>
      <c r="J8" s="38">
        <v>62</v>
      </c>
      <c r="K8" s="39">
        <v>1996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">
        <v>38</v>
      </c>
      <c r="F9" s="38">
        <v>60</v>
      </c>
      <c r="G9" s="38">
        <v>4.7</v>
      </c>
      <c r="H9" s="38">
        <v>0.6</v>
      </c>
      <c r="I9" s="38">
        <v>29</v>
      </c>
      <c r="J9" s="38"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">
        <v>39</v>
      </c>
      <c r="F10" s="38">
        <v>100</v>
      </c>
      <c r="G10" s="38">
        <v>1</v>
      </c>
      <c r="H10" s="38">
        <v>0.3</v>
      </c>
      <c r="I10" s="38">
        <v>10.9</v>
      </c>
      <c r="J10" s="38">
        <v>81.7</v>
      </c>
      <c r="K10" s="39"/>
      <c r="L10" s="38"/>
    </row>
    <row r="11" spans="1:12" ht="15" x14ac:dyDescent="0.25">
      <c r="A11" s="22"/>
      <c r="B11" s="15"/>
      <c r="C11" s="11"/>
      <c r="D11" s="6"/>
      <c r="E11" s="37" t="s">
        <v>40</v>
      </c>
      <c r="F11" s="38">
        <v>15</v>
      </c>
      <c r="G11" s="38">
        <v>4</v>
      </c>
      <c r="H11" s="38">
        <v>4</v>
      </c>
      <c r="I11" s="38">
        <v>0</v>
      </c>
      <c r="J11" s="38">
        <v>52.5</v>
      </c>
      <c r="K11" s="39">
        <v>2008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31</v>
      </c>
      <c r="E13" s="9"/>
      <c r="F13" s="18"/>
      <c r="G13" s="18"/>
      <c r="H13" s="18"/>
      <c r="I13" s="18"/>
      <c r="J13" s="18"/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 t="s">
        <v>23</v>
      </c>
      <c r="D14" s="7" t="s">
        <v>24</v>
      </c>
      <c r="E14" s="43" t="s">
        <v>41</v>
      </c>
      <c r="F14" s="38">
        <v>100</v>
      </c>
      <c r="G14" s="38">
        <v>1.4</v>
      </c>
      <c r="H14" s="38">
        <v>2.6</v>
      </c>
      <c r="I14" s="38">
        <v>8.1999999999999993</v>
      </c>
      <c r="J14" s="38">
        <v>66</v>
      </c>
      <c r="K14" s="39">
        <v>2004</v>
      </c>
      <c r="L14" s="38"/>
    </row>
    <row r="15" spans="1:12" ht="15" x14ac:dyDescent="0.25">
      <c r="A15" s="22"/>
      <c r="B15" s="15"/>
      <c r="C15" s="11"/>
      <c r="D15" s="7" t="s">
        <v>25</v>
      </c>
      <c r="E15" s="42" t="s">
        <v>42</v>
      </c>
      <c r="F15" s="38">
        <v>250</v>
      </c>
      <c r="G15" s="38">
        <v>1.9</v>
      </c>
      <c r="H15" s="38">
        <v>3.5</v>
      </c>
      <c r="I15" s="38">
        <v>10.7</v>
      </c>
      <c r="J15" s="38">
        <v>86</v>
      </c>
      <c r="K15" s="39">
        <v>2004</v>
      </c>
      <c r="L15" s="38"/>
    </row>
    <row r="16" spans="1:12" ht="15" x14ac:dyDescent="0.25">
      <c r="A16" s="22"/>
      <c r="B16" s="15"/>
      <c r="C16" s="11"/>
      <c r="D16" s="7" t="s">
        <v>26</v>
      </c>
      <c r="E16" s="42" t="s">
        <v>44</v>
      </c>
      <c r="F16" s="38">
        <v>240</v>
      </c>
      <c r="G16" s="38">
        <v>24.3</v>
      </c>
      <c r="H16" s="38">
        <v>24.2</v>
      </c>
      <c r="I16" s="38">
        <v>23.5</v>
      </c>
      <c r="J16" s="38">
        <v>416</v>
      </c>
      <c r="K16" s="39">
        <v>2004</v>
      </c>
      <c r="L16" s="38"/>
    </row>
    <row r="17" spans="1:12" ht="15" x14ac:dyDescent="0.25">
      <c r="A17" s="22"/>
      <c r="B17" s="15"/>
      <c r="C17" s="11"/>
      <c r="D17" s="7" t="s">
        <v>27</v>
      </c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 t="s">
        <v>28</v>
      </c>
      <c r="E18" s="44" t="str">
        <f>[1]Page1!$C$242</f>
        <v>КОМПОТ ИЗ СМЕСИ СУХОФРУКТОВ</v>
      </c>
      <c r="F18" s="38">
        <v>200</v>
      </c>
      <c r="G18" s="38">
        <f>[1]Page1!G242</f>
        <v>2.4</v>
      </c>
      <c r="H18" s="38">
        <f>[1]Page1!H242</f>
        <v>0.1</v>
      </c>
      <c r="I18" s="38">
        <f>[1]Page1!I242</f>
        <v>41.4</v>
      </c>
      <c r="J18" s="38">
        <f>[1]Page1!J242</f>
        <v>171</v>
      </c>
      <c r="K18" s="39">
        <v>2004</v>
      </c>
      <c r="L18" s="38"/>
    </row>
    <row r="19" spans="1:12" ht="15" x14ac:dyDescent="0.25">
      <c r="A19" s="22"/>
      <c r="B19" s="15"/>
      <c r="C19" s="11"/>
      <c r="D19" s="7" t="s">
        <v>29</v>
      </c>
      <c r="E19" s="42" t="s">
        <v>45</v>
      </c>
      <c r="F19" s="38">
        <v>50</v>
      </c>
      <c r="G19" s="38">
        <f>[1]Page1!G244</f>
        <v>3.8</v>
      </c>
      <c r="H19" s="38">
        <f>[1]Page1!H244</f>
        <v>0.4</v>
      </c>
      <c r="I19" s="38">
        <f>[1]Page1!I244</f>
        <v>24.4</v>
      </c>
      <c r="J19" s="38">
        <f>[1]Page1!J244</f>
        <v>114.8</v>
      </c>
      <c r="K19" s="39"/>
      <c r="L19" s="38"/>
    </row>
    <row r="20" spans="1:12" ht="15" x14ac:dyDescent="0.25">
      <c r="A20" s="22"/>
      <c r="B20" s="15"/>
      <c r="C20" s="11"/>
      <c r="D20" s="7" t="s">
        <v>30</v>
      </c>
      <c r="E20" s="37" t="s">
        <v>46</v>
      </c>
      <c r="F20" s="38">
        <v>30</v>
      </c>
      <c r="G20" s="38">
        <f>[1]Page1!G243</f>
        <v>2.6</v>
      </c>
      <c r="H20" s="38">
        <f>[1]Page1!H243</f>
        <v>0.4</v>
      </c>
      <c r="I20" s="38">
        <f>[1]Page1!I243</f>
        <v>17</v>
      </c>
      <c r="J20" s="38">
        <f>[1]Page1!J243</f>
        <v>81.599999999999994</v>
      </c>
      <c r="K20" s="39"/>
      <c r="L20" s="38"/>
    </row>
    <row r="21" spans="1:12" ht="15" x14ac:dyDescent="0.25">
      <c r="A21" s="22"/>
      <c r="B21" s="15"/>
      <c r="C21" s="11"/>
      <c r="D21" s="6"/>
      <c r="E21" s="37" t="s">
        <v>47</v>
      </c>
      <c r="F21" s="38">
        <v>125</v>
      </c>
      <c r="G21" s="38">
        <f>[1]Page1!G245</f>
        <v>4</v>
      </c>
      <c r="H21" s="38">
        <f>[1]Page1!H245</f>
        <v>3.1</v>
      </c>
      <c r="I21" s="38">
        <f>[1]Page1!I245</f>
        <v>5</v>
      </c>
      <c r="J21" s="38">
        <f>[1]Page1!J245</f>
        <v>63.8</v>
      </c>
      <c r="K21" s="39">
        <v>2015</v>
      </c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31</v>
      </c>
      <c r="E23" s="12"/>
      <c r="F23" s="18"/>
      <c r="G23" s="18">
        <f>[1]Page1!G246</f>
        <v>40.4</v>
      </c>
      <c r="H23" s="18">
        <f>[1]Page1!H246</f>
        <v>34.299999999999997</v>
      </c>
      <c r="I23" s="18">
        <f>[1]Page1!I246</f>
        <v>130.19999999999999</v>
      </c>
      <c r="J23" s="18">
        <f>[1]Page1!J246</f>
        <v>935.4</v>
      </c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>
        <f>[1]Page1!G247</f>
        <v>73.59</v>
      </c>
      <c r="H24" s="29">
        <f>[1]Page1!H247</f>
        <v>61.899999999999991</v>
      </c>
      <c r="I24" s="29">
        <f>[1]Page1!I247</f>
        <v>216.88</v>
      </c>
      <c r="J24" s="29">
        <f>[1]Page1!J247</f>
        <v>1707.2</v>
      </c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2023-09-04T20:18:56Z</dcterms:modified>
</cp:coreProperties>
</file>